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<sst xmlns="http://schemas.openxmlformats.org/spreadsheetml/2006/main" count="281" uniqueCount="253">
  <si>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</si>
  <si>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</si>
  <si>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</si>
  <si>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</si>
  <si>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</si>
  <si>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</si>
  <si>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</si>
  <si>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</si>
  <si>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</si>
  <si>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</si>
  <si>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</si>
  <si>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</si>
  <si>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</si>
  <si>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</si>
  <si>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</si>
  <si>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</si>
  <si>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</si>
  <si>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</si>
  <si>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</si>
  <si>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</si>
  <si>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</si>
  <si>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</si>
  <si>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</si>
  <si>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</si>
  <si>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</si>
  <si>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</si>
  <si>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</si>
  <si>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</si>
  <si>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</si>
  <si>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</si>
  <si>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</si>
  <si>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</si>
  <si>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</si>
  <si>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</si>
  <si>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</si>
  <si>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</si>
  <si>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</si>
  <si>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</si>
  <si>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</si>
  <si>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</si>
  <si>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</si>
  <si>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</si>
  <si>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</si>
  <si>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</si>
  <si>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</si>
  <si>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</si>
  <si>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</si>
  <si>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</si>
  <si>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</si>
  <si>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</si>
  <si>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</si>
  <si>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</si>
  <si>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</si>
  <si>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</si>
  <si>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</si>
  <si>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</si>
  <si>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</si>
  <si>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</si>
  <si>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</si>
  <si>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</si>
  <si>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</si>
  <si>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</si>
  <si>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</si>
  <si>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</si>
  <si>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</si>
  <si>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</si>
  <si>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</si>
  <si>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</si>
  <si>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</si>
  <si>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</si>
  <si>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</si>
  <si>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</si>
  <si>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</si>
  <si>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</si>
  <si>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</si>
  <si>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</si>
  <si>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</si>
  <si>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</si>
  <si>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</si>
  <si>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</si>
  <si>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</si>
  <si>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</si>
  <si>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</si>
  <si>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</si>
  <si>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</si>
  <si>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</si>
  <si>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</si>
  <si>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</si>
  <si>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</si>
  <si>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</si>
  <si>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</si>
  <si>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</si>
  <si>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</si>
  <si>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</si>
  <si>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</si>
  <si>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</si>
  <si>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</si>
  <si>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</si>
  <si>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</si>
  <si>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</si>
  <si>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</si>
  <si>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</si>
  <si>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</si>
  <si>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</si>
  <si>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</si>
  <si>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</si>
  <si>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</si>
  <si>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</si>
  <si>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</si>
  <si>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</si>
  <si>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</si>
  <si>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</si>
  <si>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</si>
  <si>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</si>
  <si>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</si>
  <si>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</si>
  <si>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</si>
  <si>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</si>
  <si>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</si>
  <si>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</si>
  <si>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</si>
  <si>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</si>
  <si>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</si>
  <si>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</si>
  <si>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</si>
  <si>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</si>
  <si>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</si>
  <si>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</si>
  <si>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</si>
  <si>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</si>
  <si>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</si>
  <si>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</si>
  <si>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</si>
  <si>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</si>
  <si>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</si>
  <si>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</si>
  <si>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</si>
  <si>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</si>
  <si>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</si>
  <si>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</si>
  <si>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</si>
  <si>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</si>
  <si>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</si>
  <si>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</si>
  <si>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</si>
  <si>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</si>
  <si>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</si>
  <si>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</si>
  <si>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</si>
  <si>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</si>
  <si>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</si>
  <si>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</si>
  <si>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</si>
  <si>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</si>
  <si>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</si>
  <si>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</si>
  <si>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</si>
  <si>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</si>
  <si>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</si>
  <si>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</si>
  <si>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</si>
  <si>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</si>
  <si>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</si>
  <si>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</si>
  <si>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</si>
  <si>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</si>
  <si>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</si>
  <si>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</si>
  <si>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</si>
  <si>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</si>
  <si>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</si>
  <si>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</si>
  <si>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</si>
  <si>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</si>
  <si>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</si>
  <si>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</si>
  <si>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</si>
  <si>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</si>
  <si>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</si>
  <si>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</si>
  <si>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</si>
  <si>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</si>
  <si>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</si>
  <si>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</si>
  <si>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</si>
  <si>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</si>
  <si>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</si>
  <si>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</si>
  <si>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</si>
  <si>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</si>
  <si>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</si>
  <si>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</si>
  <si>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</si>
  <si>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</si>
  <si>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</si>
  <si>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</si>
  <si>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</si>
  <si>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</si>
  <si>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</si>
  <si>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</si>
  <si>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</si>
  <si>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</si>
  <si>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</si>
  <si>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</si>
  <si>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</si>
  <si>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</si>
  <si>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</si>
  <si>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</si>
  <si>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</si>
  <si>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</si>
  <si>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</si>
  <si>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</si>
  <si>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</si>
  <si>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</si>
  <si>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</si>
  <si>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</si>
  <si>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</si>
  <si>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</si>
  <si>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</si>
  <si>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</si>
  <si>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</si>
  <si>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</si>
  <si>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</si>
  <si>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</si>
  <si>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</si>
  <si>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</si>
  <si>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</si>
  <si>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</si>
  <si>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</si>
  <si>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</si>
  <si>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</si>
  <si>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</si>
  <si>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</si>
  <si>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</si>
  <si>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</si>
  <si>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</si>
  <si>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</si>
  <si>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</si>
  <si>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</si>
  <si>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</si>
  <si>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</si>
  <si>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</si>
  <si>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</si>
  <si>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</si>
  <si>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</si>
  <si>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</si>
  <si>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ТУ ДСА України в Житомирській областi</t>
  </si>
  <si>
    <t>10014.м. Житомир.Бориса Лятошинського 5</t>
  </si>
  <si>
    <t xml:space="preserve">УСЬОГО (сума рядків 2-6)                                                                                                                             </t>
  </si>
  <si>
    <t>Василь МОРЕЙ</t>
  </si>
  <si>
    <t>Тетяна ЯРОШУК</t>
  </si>
  <si>
    <t>(0412) 47-23-12</t>
  </si>
  <si>
    <t>25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</si>
</sst>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&amp;L81705595&amp;C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921</v>
      </c>
      <c r="D7" s="157">
        <f>SUM(D8,D13,D25,D28,D33,D34,D41,D64,D70,D73,D109,D135,D148,D149)</f>
        <v>816</v>
      </c>
      <c r="E7" s="157">
        <f>SUM(E8,E13,E25,E28,E33,E34,E41,E64,E70,E73,E109,E135,E148,E149)</f>
        <v>833</v>
      </c>
      <c r="F7" s="157">
        <f>SUM(F8,F13,F25,F28,F33,F34,F41,F64,F70,F73,F109,F135,F148,F149)</f>
        <v>131</v>
      </c>
      <c r="G7" s="157">
        <f>SUM(G8,G13,G25,G28,G33,G34,G41,G64,G70,G73,G109,G135,G148,G149)</f>
        <v>3</v>
      </c>
      <c r="H7" s="157">
        <f>SUM(H8,H13,H25,H28,H33,H34,H41,H64,H70,H73,H109,H135,H148,H149)</f>
        <v>10</v>
      </c>
      <c r="I7" s="157">
        <f>SUM(I8,I13,I25,I28,I33,I34,I41,I64,I70,I73,I109,I135,I148,I149)</f>
        <v>628</v>
      </c>
      <c r="J7" s="157">
        <f>SUM(J8,J13,J25,J28,J33,J34,J41,J64,J70,J73,J109,J135,J148,J149)</f>
        <v>179</v>
      </c>
      <c r="K7" s="157">
        <f>SUM(K8,K13,K25,K28,K33,K34,K41,K64,K70,K73,K109,K135,K148,K149)</f>
        <v>1</v>
      </c>
      <c r="L7" s="157">
        <f>SUM(L8,L13,L25,L28,L33,L34,L41,L64,L70,L73,L109,L135,L148,L149)</f>
        <v>0</v>
      </c>
      <c r="M7" s="157">
        <f>SUM(M8,M13,M25,M28,M33,M34,M41,M64,M70,M73,M109,M135,M148,M149)</f>
        <v>0</v>
      </c>
      <c r="N7" s="157">
        <f>SUM(N8,N13,N25,N28,N33,N34,N41,N64,N70,N73,N109,N135,N148,N149)</f>
        <v>88</v>
      </c>
      <c r="O7" s="157">
        <f>SUM(O8,O13,O25,O28,O33,O34,O41,O64,O70,O73,O109,O135,O148,O149)</f>
        <v>20</v>
      </c>
      <c r="P7" s="157">
        <f>SUM(P8,P13,P25,P28,P33,P34,P41,P64,P70,P73,P109,P135,P148,P149)</f>
        <v>881</v>
      </c>
      <c r="Q7" s="157">
        <f>SUM(Q8,Q13,Q25,Q28,Q33,Q34,Q41,Q64,Q70,Q73,Q109,Q135,Q148,Q149)</f>
        <v>642</v>
      </c>
      <c r="R7" s="157">
        <f>SUM(R8,R13,R25,R28,R33,R34,R41,R64,R70,R73,R109,R135,R148,R149)</f>
        <v>681</v>
      </c>
      <c r="S7" s="157">
        <f>SUM(S8,S13,S25,S28,S33,S34,S41,S64,S70,S73,S109,S135,S148,S149)</f>
        <v>642</v>
      </c>
      <c r="T7" s="157">
        <f>SUM(T8,T13,T25,T28,T33,T34,T41,T64,T70,T73,T109,T135,T148,T149)</f>
        <v>450</v>
      </c>
      <c r="U7" s="157">
        <f>SUM(U8,U13,U25,U28,U33,U34,U41,U64,U70,U73,U109,U135,U148,U149)</f>
        <v>9</v>
      </c>
      <c r="V7" s="157">
        <f>SUM(V8,V13,V25,V28,V33,V34,V41,V64,V70,V73,V109,V135,V148,V149)</f>
        <v>4</v>
      </c>
      <c r="W7" s="157">
        <f>SUM(W8,W13,W25,W28,W33,W34,W41,W64,W70,W73,W109,W135,W148,W149)</f>
        <v>26</v>
      </c>
      <c r="X7" s="157">
        <f>SUM(X8,X13,X25,X28,X33,X34,X41,X64,X70,X73,X109,X135,X148,X149)</f>
        <v>283</v>
      </c>
      <c r="Y7" s="157">
        <f>SUM(Y8,Y13,Y25,Y28,Y33,Y34,Y41,Y64,Y70,Y73,Y109,Y135,Y148,Y149)</f>
        <v>200</v>
      </c>
      <c r="Z7" s="157">
        <f>SUM(Z8,Z13,Z25,Z28,Z33,Z34,Z41,Z64,Z70,Z73,Z109,Z135,Z148,Z149)</f>
        <v>1</v>
      </c>
      <c r="AA7" s="157">
        <f>SUM(AA8,AA13,AA25,AA28,AA33,AA34,AA41,AA64,AA70,AA73,AA109,AA135,AA148,AA149)</f>
        <v>4404</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8</v>
      </c>
      <c r="D13" s="132">
        <v>6</v>
      </c>
      <c r="E13" s="132">
        <v>7</v>
      </c>
      <c r="F13" s="132"/>
      <c r="G13" s="132"/>
      <c r="H13" s="132">
        <v>1</v>
      </c>
      <c r="I13" s="132">
        <v>2</v>
      </c>
      <c r="J13" s="132">
        <v>1</v>
      </c>
      <c r="K13" s="132"/>
      <c r="L13" s="132"/>
      <c r="M13" s="132"/>
      <c r="N13" s="132">
        <v>1</v>
      </c>
      <c r="O13" s="132"/>
      <c r="P13" s="132">
        <v>5</v>
      </c>
      <c r="Q13" s="132">
        <v>2</v>
      </c>
      <c r="R13" s="132">
        <v>4</v>
      </c>
      <c r="S13" s="132">
        <v>4</v>
      </c>
      <c r="T13" s="132">
        <v>4</v>
      </c>
      <c r="U13" s="132"/>
      <c r="V13" s="132"/>
      <c r="W13" s="132"/>
      <c r="X13" s="132">
        <v>4</v>
      </c>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5</v>
      </c>
      <c r="D14" s="132">
        <v>4</v>
      </c>
      <c r="E14" s="132">
        <v>4</v>
      </c>
      <c r="F14" s="132"/>
      <c r="G14" s="132"/>
      <c r="H14" s="132"/>
      <c r="I14" s="132">
        <v>2</v>
      </c>
      <c r="J14" s="132">
        <v>1</v>
      </c>
      <c r="K14" s="132"/>
      <c r="L14" s="132"/>
      <c r="M14" s="132"/>
      <c r="N14" s="132">
        <v>1</v>
      </c>
      <c r="O14" s="132"/>
      <c r="P14" s="132">
        <v>4</v>
      </c>
      <c r="Q14" s="132">
        <v>2</v>
      </c>
      <c r="R14" s="132">
        <v>4</v>
      </c>
      <c r="S14" s="132">
        <v>4</v>
      </c>
      <c r="T14" s="132">
        <v>4</v>
      </c>
      <c r="U14" s="132"/>
      <c r="V14" s="132"/>
      <c r="W14" s="132"/>
      <c r="X14" s="132">
        <v>4</v>
      </c>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v>1</v>
      </c>
      <c r="D20" s="132"/>
      <c r="E20" s="132">
        <v>1</v>
      </c>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v>1</v>
      </c>
      <c r="Q22" s="132"/>
      <c r="R22" s="132"/>
      <c r="S22" s="132"/>
      <c r="T22" s="132"/>
      <c r="U22" s="132"/>
      <c r="V22" s="132"/>
      <c r="W22" s="132"/>
      <c r="X22" s="132"/>
      <c r="Y22" s="132">
        <v>1</v>
      </c>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2</v>
      </c>
      <c r="D28" s="132">
        <v>2</v>
      </c>
      <c r="E28" s="132">
        <v>2</v>
      </c>
      <c r="F28" s="132"/>
      <c r="G28" s="132"/>
      <c r="H28" s="132"/>
      <c r="I28" s="132">
        <v>1</v>
      </c>
      <c r="J28" s="132"/>
      <c r="K28" s="132"/>
      <c r="L28" s="132"/>
      <c r="M28" s="132"/>
      <c r="N28" s="132"/>
      <c r="O28" s="132"/>
      <c r="P28" s="132">
        <v>2</v>
      </c>
      <c r="Q28" s="132">
        <v>1</v>
      </c>
      <c r="R28" s="132"/>
      <c r="S28" s="132"/>
      <c r="T28" s="132"/>
      <c r="U28" s="132"/>
      <c r="V28" s="132"/>
      <c r="W28" s="132"/>
      <c r="X28" s="132"/>
      <c r="Y28" s="132">
        <v>2</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v>1</v>
      </c>
      <c r="D30" s="132">
        <v>1</v>
      </c>
      <c r="E30" s="132">
        <v>1</v>
      </c>
      <c r="F30" s="132"/>
      <c r="G30" s="132"/>
      <c r="H30" s="132"/>
      <c r="I30" s="132">
        <v>1</v>
      </c>
      <c r="J30" s="132"/>
      <c r="K30" s="132"/>
      <c r="L30" s="132"/>
      <c r="M30" s="132"/>
      <c r="N30" s="132"/>
      <c r="O30" s="132"/>
      <c r="P30" s="132">
        <v>1</v>
      </c>
      <c r="Q30" s="132">
        <v>1</v>
      </c>
      <c r="R30" s="132"/>
      <c r="S30" s="132"/>
      <c r="T30" s="132"/>
      <c r="U30" s="132"/>
      <c r="V30" s="132"/>
      <c r="W30" s="132"/>
      <c r="X30" s="132"/>
      <c r="Y30" s="132">
        <v>1</v>
      </c>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12</v>
      </c>
      <c r="D33" s="132">
        <v>7</v>
      </c>
      <c r="E33" s="132">
        <v>10</v>
      </c>
      <c r="F33" s="132">
        <v>1</v>
      </c>
      <c r="G33" s="132"/>
      <c r="H33" s="132">
        <v>1</v>
      </c>
      <c r="I33" s="132">
        <v>2</v>
      </c>
      <c r="J33" s="132"/>
      <c r="K33" s="132"/>
      <c r="L33" s="132"/>
      <c r="M33" s="132"/>
      <c r="N33" s="132">
        <v>2</v>
      </c>
      <c r="O33" s="132"/>
      <c r="P33" s="132">
        <v>4</v>
      </c>
      <c r="Q33" s="132">
        <v>2</v>
      </c>
      <c r="R33" s="132">
        <v>2</v>
      </c>
      <c r="S33" s="132">
        <v>2</v>
      </c>
      <c r="T33" s="132">
        <v>1</v>
      </c>
      <c r="U33" s="132"/>
      <c r="V33" s="132"/>
      <c r="W33" s="132"/>
      <c r="X33" s="132"/>
      <c r="Y33" s="132">
        <v>2</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48</v>
      </c>
      <c r="D41" s="132">
        <v>45</v>
      </c>
      <c r="E41" s="132">
        <v>47</v>
      </c>
      <c r="F41" s="132">
        <v>2</v>
      </c>
      <c r="G41" s="132"/>
      <c r="H41" s="132"/>
      <c r="I41" s="132">
        <v>41</v>
      </c>
      <c r="J41" s="132">
        <v>9</v>
      </c>
      <c r="K41" s="132"/>
      <c r="L41" s="132"/>
      <c r="M41" s="132"/>
      <c r="N41" s="132">
        <v>1</v>
      </c>
      <c r="O41" s="132"/>
      <c r="P41" s="132">
        <v>62</v>
      </c>
      <c r="Q41" s="132">
        <v>42</v>
      </c>
      <c r="R41" s="132">
        <v>42</v>
      </c>
      <c r="S41" s="132">
        <v>41</v>
      </c>
      <c r="T41" s="132">
        <v>39</v>
      </c>
      <c r="U41" s="132"/>
      <c r="V41" s="132"/>
      <c r="W41" s="132">
        <v>1</v>
      </c>
      <c r="X41" s="132">
        <v>25</v>
      </c>
      <c r="Y41" s="132">
        <v>20</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3</v>
      </c>
      <c r="D42" s="132">
        <v>2</v>
      </c>
      <c r="E42" s="132">
        <v>3</v>
      </c>
      <c r="F42" s="132"/>
      <c r="G42" s="132"/>
      <c r="H42" s="132"/>
      <c r="I42" s="132">
        <v>2</v>
      </c>
      <c r="J42" s="132">
        <v>1</v>
      </c>
      <c r="K42" s="132"/>
      <c r="L42" s="132"/>
      <c r="M42" s="132"/>
      <c r="N42" s="132"/>
      <c r="O42" s="132"/>
      <c r="P42" s="132">
        <v>8</v>
      </c>
      <c r="Q42" s="132">
        <v>3</v>
      </c>
      <c r="R42" s="132">
        <v>1</v>
      </c>
      <c r="S42" s="132">
        <v>1</v>
      </c>
      <c r="T42" s="132">
        <v>1</v>
      </c>
      <c r="U42" s="132"/>
      <c r="V42" s="132"/>
      <c r="W42" s="132"/>
      <c r="X42" s="132">
        <v>1</v>
      </c>
      <c r="Y42" s="132">
        <v>7</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v>
      </c>
      <c r="D44" s="132"/>
      <c r="E44" s="132">
        <v>1</v>
      </c>
      <c r="F44" s="132"/>
      <c r="G44" s="132"/>
      <c r="H44" s="132"/>
      <c r="I44" s="132">
        <v>1</v>
      </c>
      <c r="J44" s="132">
        <v>1</v>
      </c>
      <c r="K44" s="132"/>
      <c r="L44" s="132"/>
      <c r="M44" s="132"/>
      <c r="N44" s="132"/>
      <c r="O44" s="132"/>
      <c r="P44" s="132">
        <v>6</v>
      </c>
      <c r="Q44" s="132">
        <v>1</v>
      </c>
      <c r="R44" s="132"/>
      <c r="S44" s="132"/>
      <c r="T44" s="132"/>
      <c r="U44" s="132"/>
      <c r="V44" s="132"/>
      <c r="W44" s="132"/>
      <c r="X44" s="132"/>
      <c r="Y44" s="132">
        <v>6</v>
      </c>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42</v>
      </c>
      <c r="D45" s="132">
        <v>40</v>
      </c>
      <c r="E45" s="132">
        <v>41</v>
      </c>
      <c r="F45" s="132">
        <v>2</v>
      </c>
      <c r="G45" s="132"/>
      <c r="H45" s="132"/>
      <c r="I45" s="132">
        <v>37</v>
      </c>
      <c r="J45" s="132">
        <v>8</v>
      </c>
      <c r="K45" s="132"/>
      <c r="L45" s="132"/>
      <c r="M45" s="132"/>
      <c r="N45" s="132">
        <v>1</v>
      </c>
      <c r="O45" s="132"/>
      <c r="P45" s="132">
        <v>50</v>
      </c>
      <c r="Q45" s="132">
        <v>37</v>
      </c>
      <c r="R45" s="132">
        <v>37</v>
      </c>
      <c r="S45" s="132">
        <v>36</v>
      </c>
      <c r="T45" s="132">
        <v>34</v>
      </c>
      <c r="U45" s="132"/>
      <c r="V45" s="132"/>
      <c r="W45" s="132">
        <v>1</v>
      </c>
      <c r="X45" s="132">
        <v>23</v>
      </c>
      <c r="Y45" s="132">
        <v>13</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v>1</v>
      </c>
      <c r="D57" s="132">
        <v>1</v>
      </c>
      <c r="E57" s="132">
        <v>1</v>
      </c>
      <c r="F57" s="132"/>
      <c r="G57" s="132"/>
      <c r="H57" s="132"/>
      <c r="I57" s="132">
        <v>1</v>
      </c>
      <c r="J57" s="132"/>
      <c r="K57" s="132"/>
      <c r="L57" s="132"/>
      <c r="M57" s="132"/>
      <c r="N57" s="132"/>
      <c r="O57" s="132"/>
      <c r="P57" s="132">
        <v>1</v>
      </c>
      <c r="Q57" s="132">
        <v>1</v>
      </c>
      <c r="R57" s="132">
        <v>1</v>
      </c>
      <c r="S57" s="132">
        <v>1</v>
      </c>
      <c r="T57" s="132">
        <v>1</v>
      </c>
      <c r="U57" s="132"/>
      <c r="V57" s="132"/>
      <c r="W57" s="132"/>
      <c r="X57" s="132">
        <v>1</v>
      </c>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8</v>
      </c>
      <c r="D64" s="132">
        <v>7</v>
      </c>
      <c r="E64" s="132">
        <v>8</v>
      </c>
      <c r="F64" s="132"/>
      <c r="G64" s="132"/>
      <c r="H64" s="132"/>
      <c r="I64" s="132">
        <v>6</v>
      </c>
      <c r="J64" s="132">
        <v>1</v>
      </c>
      <c r="K64" s="132"/>
      <c r="L64" s="132"/>
      <c r="M64" s="132"/>
      <c r="N64" s="132"/>
      <c r="O64" s="132"/>
      <c r="P64" s="132">
        <v>17</v>
      </c>
      <c r="Q64" s="132">
        <v>8</v>
      </c>
      <c r="R64" s="132">
        <v>11</v>
      </c>
      <c r="S64" s="132">
        <v>9</v>
      </c>
      <c r="T64" s="132">
        <v>7</v>
      </c>
      <c r="U64" s="132"/>
      <c r="V64" s="132"/>
      <c r="W64" s="132">
        <v>2</v>
      </c>
      <c r="X64" s="132">
        <v>7</v>
      </c>
      <c r="Y64" s="132">
        <v>6</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4</v>
      </c>
      <c r="D65" s="132">
        <v>4</v>
      </c>
      <c r="E65" s="132">
        <v>4</v>
      </c>
      <c r="F65" s="132"/>
      <c r="G65" s="132"/>
      <c r="H65" s="132"/>
      <c r="I65" s="132">
        <v>4</v>
      </c>
      <c r="J65" s="132">
        <v>1</v>
      </c>
      <c r="K65" s="132"/>
      <c r="L65" s="132"/>
      <c r="M65" s="132"/>
      <c r="N65" s="132"/>
      <c r="O65" s="132"/>
      <c r="P65" s="132">
        <v>10</v>
      </c>
      <c r="Q65" s="132">
        <v>4</v>
      </c>
      <c r="R65" s="132">
        <v>6</v>
      </c>
      <c r="S65" s="132">
        <v>5</v>
      </c>
      <c r="T65" s="132">
        <v>3</v>
      </c>
      <c r="U65" s="132"/>
      <c r="V65" s="132"/>
      <c r="W65" s="132">
        <v>1</v>
      </c>
      <c r="X65" s="132">
        <v>4</v>
      </c>
      <c r="Y65" s="132">
        <v>4</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2</v>
      </c>
      <c r="D66" s="132">
        <v>1</v>
      </c>
      <c r="E66" s="132">
        <v>2</v>
      </c>
      <c r="F66" s="132"/>
      <c r="G66" s="132"/>
      <c r="H66" s="132"/>
      <c r="I66" s="132">
        <v>1</v>
      </c>
      <c r="J66" s="132"/>
      <c r="K66" s="132"/>
      <c r="L66" s="132"/>
      <c r="M66" s="132"/>
      <c r="N66" s="132"/>
      <c r="O66" s="132"/>
      <c r="P66" s="132">
        <v>5</v>
      </c>
      <c r="Q66" s="132">
        <v>2</v>
      </c>
      <c r="R66" s="132">
        <v>3</v>
      </c>
      <c r="S66" s="132">
        <v>3</v>
      </c>
      <c r="T66" s="132">
        <v>3</v>
      </c>
      <c r="U66" s="132"/>
      <c r="V66" s="132"/>
      <c r="W66" s="132"/>
      <c r="X66" s="132">
        <v>2</v>
      </c>
      <c r="Y66" s="132">
        <v>2</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v>1</v>
      </c>
      <c r="S67" s="132">
        <v>1</v>
      </c>
      <c r="T67" s="132">
        <v>1</v>
      </c>
      <c r="U67" s="132"/>
      <c r="V67" s="132"/>
      <c r="W67" s="132"/>
      <c r="X67" s="132">
        <v>1</v>
      </c>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1</v>
      </c>
      <c r="D69" s="132">
        <v>1</v>
      </c>
      <c r="E69" s="132">
        <v>1</v>
      </c>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v>
      </c>
      <c r="D70" s="132">
        <v>1</v>
      </c>
      <c r="E70" s="132">
        <v>2</v>
      </c>
      <c r="F70" s="132"/>
      <c r="G70" s="132"/>
      <c r="H70" s="132"/>
      <c r="I70" s="132">
        <v>2</v>
      </c>
      <c r="J70" s="132">
        <v>1</v>
      </c>
      <c r="K70" s="132"/>
      <c r="L70" s="132"/>
      <c r="M70" s="132"/>
      <c r="N70" s="132"/>
      <c r="O70" s="132"/>
      <c r="P70" s="132">
        <v>4</v>
      </c>
      <c r="Q70" s="132">
        <v>2</v>
      </c>
      <c r="R70" s="132">
        <v>2</v>
      </c>
      <c r="S70" s="132">
        <v>2</v>
      </c>
      <c r="T70" s="132">
        <v>1</v>
      </c>
      <c r="U70" s="132"/>
      <c r="V70" s="132"/>
      <c r="W70" s="132"/>
      <c r="X70" s="132">
        <v>1</v>
      </c>
      <c r="Y70" s="132">
        <v>2</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c r="R72" s="132">
        <v>1</v>
      </c>
      <c r="S72" s="132">
        <v>1</v>
      </c>
      <c r="T72" s="132">
        <v>1</v>
      </c>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8</v>
      </c>
      <c r="D73" s="132">
        <v>7</v>
      </c>
      <c r="E73" s="132">
        <v>8</v>
      </c>
      <c r="F73" s="132"/>
      <c r="G73" s="132"/>
      <c r="H73" s="132"/>
      <c r="I73" s="132">
        <v>6</v>
      </c>
      <c r="J73" s="132">
        <v>1</v>
      </c>
      <c r="K73" s="132"/>
      <c r="L73" s="132"/>
      <c r="M73" s="132"/>
      <c r="N73" s="132"/>
      <c r="O73" s="132"/>
      <c r="P73" s="132">
        <v>10</v>
      </c>
      <c r="Q73" s="132">
        <v>6</v>
      </c>
      <c r="R73" s="132">
        <v>10</v>
      </c>
      <c r="S73" s="132">
        <v>10</v>
      </c>
      <c r="T73" s="132">
        <v>8</v>
      </c>
      <c r="U73" s="132"/>
      <c r="V73" s="132"/>
      <c r="W73" s="132"/>
      <c r="X73" s="132">
        <v>5</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v>2</v>
      </c>
      <c r="D74" s="132">
        <v>2</v>
      </c>
      <c r="E74" s="132">
        <v>2</v>
      </c>
      <c r="F74" s="132"/>
      <c r="G74" s="132"/>
      <c r="H74" s="132"/>
      <c r="I74" s="132">
        <v>2</v>
      </c>
      <c r="J74" s="132"/>
      <c r="K74" s="132"/>
      <c r="L74" s="132"/>
      <c r="M74" s="132"/>
      <c r="N74" s="132"/>
      <c r="O74" s="132"/>
      <c r="P74" s="132">
        <v>2</v>
      </c>
      <c r="Q74" s="132">
        <v>2</v>
      </c>
      <c r="R74" s="132">
        <v>2</v>
      </c>
      <c r="S74" s="132">
        <v>2</v>
      </c>
      <c r="T74" s="132">
        <v>2</v>
      </c>
      <c r="U74" s="132"/>
      <c r="V74" s="132"/>
      <c r="W74" s="132"/>
      <c r="X74" s="132">
        <v>1</v>
      </c>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4</v>
      </c>
      <c r="D79" s="132">
        <v>3</v>
      </c>
      <c r="E79" s="132">
        <v>4</v>
      </c>
      <c r="F79" s="132"/>
      <c r="G79" s="132"/>
      <c r="H79" s="132"/>
      <c r="I79" s="132">
        <v>3</v>
      </c>
      <c r="J79" s="132">
        <v>1</v>
      </c>
      <c r="K79" s="132"/>
      <c r="L79" s="132"/>
      <c r="M79" s="132"/>
      <c r="N79" s="132"/>
      <c r="O79" s="132"/>
      <c r="P79" s="132">
        <v>6</v>
      </c>
      <c r="Q79" s="132">
        <v>3</v>
      </c>
      <c r="R79" s="132">
        <v>6</v>
      </c>
      <c r="S79" s="132">
        <v>6</v>
      </c>
      <c r="T79" s="132">
        <v>4</v>
      </c>
      <c r="U79" s="132"/>
      <c r="V79" s="132"/>
      <c r="W79" s="132"/>
      <c r="X79" s="132">
        <v>3</v>
      </c>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v>1</v>
      </c>
      <c r="Q81" s="132"/>
      <c r="R81" s="132">
        <v>1</v>
      </c>
      <c r="S81" s="132">
        <v>1</v>
      </c>
      <c r="T81" s="132">
        <v>1</v>
      </c>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v>1</v>
      </c>
      <c r="D83" s="132">
        <v>1</v>
      </c>
      <c r="E83" s="132">
        <v>1</v>
      </c>
      <c r="F83" s="132"/>
      <c r="G83" s="132"/>
      <c r="H83" s="132"/>
      <c r="I83" s="132">
        <v>1</v>
      </c>
      <c r="J83" s="132"/>
      <c r="K83" s="132"/>
      <c r="L83" s="132"/>
      <c r="M83" s="132"/>
      <c r="N83" s="132"/>
      <c r="O83" s="132"/>
      <c r="P83" s="132">
        <v>1</v>
      </c>
      <c r="Q83" s="132">
        <v>1</v>
      </c>
      <c r="R83" s="132">
        <v>1</v>
      </c>
      <c r="S83" s="132">
        <v>1</v>
      </c>
      <c r="T83" s="132">
        <v>1</v>
      </c>
      <c r="U83" s="132"/>
      <c r="V83" s="132"/>
      <c r="W83" s="132"/>
      <c r="X83" s="132">
        <v>1</v>
      </c>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v>1</v>
      </c>
      <c r="D85" s="132">
        <v>1</v>
      </c>
      <c r="E85" s="132">
        <v>1</v>
      </c>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2</v>
      </c>
      <c r="D102" s="132">
        <v>1</v>
      </c>
      <c r="E102" s="132">
        <v>2</v>
      </c>
      <c r="F102" s="132"/>
      <c r="G102" s="132"/>
      <c r="H102" s="132"/>
      <c r="I102" s="132">
        <v>2</v>
      </c>
      <c r="J102" s="132">
        <v>1</v>
      </c>
      <c r="K102" s="132"/>
      <c r="L102" s="132"/>
      <c r="M102" s="132"/>
      <c r="N102" s="132"/>
      <c r="O102" s="132"/>
      <c r="P102" s="132">
        <v>4</v>
      </c>
      <c r="Q102" s="132">
        <v>2</v>
      </c>
      <c r="R102" s="132">
        <v>4</v>
      </c>
      <c r="S102" s="132">
        <v>4</v>
      </c>
      <c r="T102" s="132">
        <v>2</v>
      </c>
      <c r="U102" s="132"/>
      <c r="V102" s="132"/>
      <c r="W102" s="132"/>
      <c r="X102" s="132">
        <v>2</v>
      </c>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v>1</v>
      </c>
      <c r="D108" s="132">
        <v>1</v>
      </c>
      <c r="E108" s="132">
        <v>1</v>
      </c>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8</v>
      </c>
      <c r="D109" s="132">
        <v>7</v>
      </c>
      <c r="E109" s="132">
        <v>8</v>
      </c>
      <c r="F109" s="132">
        <v>3</v>
      </c>
      <c r="G109" s="132"/>
      <c r="H109" s="132">
        <v>1</v>
      </c>
      <c r="I109" s="132"/>
      <c r="J109" s="132"/>
      <c r="K109" s="132"/>
      <c r="L109" s="132"/>
      <c r="M109" s="132"/>
      <c r="N109" s="132"/>
      <c r="O109" s="132"/>
      <c r="P109" s="132">
        <v>6</v>
      </c>
      <c r="Q109" s="132">
        <v>2</v>
      </c>
      <c r="R109" s="132">
        <v>3</v>
      </c>
      <c r="S109" s="132">
        <v>2</v>
      </c>
      <c r="T109" s="132"/>
      <c r="U109" s="132">
        <v>1</v>
      </c>
      <c r="V109" s="132"/>
      <c r="W109" s="132"/>
      <c r="X109" s="132"/>
      <c r="Y109" s="132">
        <v>3</v>
      </c>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3</v>
      </c>
      <c r="D110" s="132">
        <v>2</v>
      </c>
      <c r="E110" s="132">
        <v>3</v>
      </c>
      <c r="F110" s="132">
        <v>2</v>
      </c>
      <c r="G110" s="132"/>
      <c r="H110" s="132"/>
      <c r="I110" s="132"/>
      <c r="J110" s="132"/>
      <c r="K110" s="132"/>
      <c r="L110" s="132"/>
      <c r="M110" s="132"/>
      <c r="N110" s="132"/>
      <c r="O110" s="132"/>
      <c r="P110" s="132">
        <v>1</v>
      </c>
      <c r="Q110" s="132">
        <v>1</v>
      </c>
      <c r="R110" s="132"/>
      <c r="S110" s="132"/>
      <c r="T110" s="132"/>
      <c r="U110" s="132"/>
      <c r="V110" s="132"/>
      <c r="W110" s="132"/>
      <c r="X110" s="132"/>
      <c r="Y110" s="132">
        <v>1</v>
      </c>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1</v>
      </c>
      <c r="D116" s="132">
        <v>1</v>
      </c>
      <c r="E116" s="132">
        <v>1</v>
      </c>
      <c r="F116" s="132"/>
      <c r="G116" s="132"/>
      <c r="H116" s="132"/>
      <c r="I116" s="132"/>
      <c r="J116" s="132"/>
      <c r="K116" s="132"/>
      <c r="L116" s="132"/>
      <c r="M116" s="132"/>
      <c r="N116" s="132"/>
      <c r="O116" s="132"/>
      <c r="P116" s="132">
        <v>1</v>
      </c>
      <c r="Q116" s="132">
        <v>1</v>
      </c>
      <c r="R116" s="132"/>
      <c r="S116" s="132"/>
      <c r="T116" s="132"/>
      <c r="U116" s="132"/>
      <c r="V116" s="132"/>
      <c r="W116" s="132"/>
      <c r="X116" s="132"/>
      <c r="Y116" s="132">
        <v>1</v>
      </c>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v>1</v>
      </c>
      <c r="G122" s="132"/>
      <c r="H122" s="132"/>
      <c r="I122" s="132"/>
      <c r="J122" s="132"/>
      <c r="K122" s="132"/>
      <c r="L122" s="132"/>
      <c r="M122" s="132"/>
      <c r="N122" s="132"/>
      <c r="O122" s="132"/>
      <c r="P122" s="132">
        <v>2</v>
      </c>
      <c r="Q122" s="132">
        <v>1</v>
      </c>
      <c r="R122" s="132">
        <v>1</v>
      </c>
      <c r="S122" s="132">
        <v>1</v>
      </c>
      <c r="T122" s="132"/>
      <c r="U122" s="132"/>
      <c r="V122" s="132"/>
      <c r="W122" s="132"/>
      <c r="X122" s="132"/>
      <c r="Y122" s="132">
        <v>1</v>
      </c>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1</v>
      </c>
      <c r="D125" s="132">
        <v>1</v>
      </c>
      <c r="E125" s="132">
        <v>1</v>
      </c>
      <c r="F125" s="132">
        <v>1</v>
      </c>
      <c r="G125" s="132"/>
      <c r="H125" s="132"/>
      <c r="I125" s="132"/>
      <c r="J125" s="132"/>
      <c r="K125" s="132"/>
      <c r="L125" s="132"/>
      <c r="M125" s="132"/>
      <c r="N125" s="132"/>
      <c r="O125" s="132"/>
      <c r="P125" s="132">
        <v>1</v>
      </c>
      <c r="Q125" s="132"/>
      <c r="R125" s="132">
        <v>1</v>
      </c>
      <c r="S125" s="132">
        <v>1</v>
      </c>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1</v>
      </c>
      <c r="D129" s="132">
        <v>1</v>
      </c>
      <c r="E129" s="132">
        <v>1</v>
      </c>
      <c r="F129" s="132"/>
      <c r="G129" s="132"/>
      <c r="H129" s="132"/>
      <c r="I129" s="132"/>
      <c r="J129" s="132"/>
      <c r="K129" s="132"/>
      <c r="L129" s="132"/>
      <c r="M129" s="132"/>
      <c r="N129" s="132"/>
      <c r="O129" s="132"/>
      <c r="P129" s="132">
        <v>3</v>
      </c>
      <c r="Q129" s="132"/>
      <c r="R129" s="132">
        <v>2</v>
      </c>
      <c r="S129" s="132">
        <v>1</v>
      </c>
      <c r="T129" s="132"/>
      <c r="U129" s="132">
        <v>1</v>
      </c>
      <c r="V129" s="132"/>
      <c r="W129" s="132"/>
      <c r="X129" s="132"/>
      <c r="Y129" s="132">
        <v>1</v>
      </c>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v>2</v>
      </c>
      <c r="Q130" s="132"/>
      <c r="R130" s="132">
        <v>1</v>
      </c>
      <c r="S130" s="132">
        <v>1</v>
      </c>
      <c r="T130" s="132"/>
      <c r="U130" s="132"/>
      <c r="V130" s="132"/>
      <c r="W130" s="132"/>
      <c r="X130" s="132"/>
      <c r="Y130" s="132">
        <v>1</v>
      </c>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v>1</v>
      </c>
      <c r="Q131" s="132"/>
      <c r="R131" s="132">
        <v>1</v>
      </c>
      <c r="S131" s="132"/>
      <c r="T131" s="132"/>
      <c r="U131" s="132">
        <v>1</v>
      </c>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v>1</v>
      </c>
      <c r="Q132" s="132"/>
      <c r="R132" s="132">
        <v>1</v>
      </c>
      <c r="S132" s="132"/>
      <c r="T132" s="132"/>
      <c r="U132" s="132">
        <v>1</v>
      </c>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v>3</v>
      </c>
      <c r="D134" s="132">
        <v>3</v>
      </c>
      <c r="E134" s="132">
        <v>3</v>
      </c>
      <c r="F134" s="132"/>
      <c r="G134" s="132"/>
      <c r="H134" s="132">
        <v>1</v>
      </c>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820</v>
      </c>
      <c r="D135" s="132">
        <v>730</v>
      </c>
      <c r="E135" s="132">
        <v>737</v>
      </c>
      <c r="F135" s="132">
        <v>123</v>
      </c>
      <c r="G135" s="132">
        <v>3</v>
      </c>
      <c r="H135" s="132">
        <v>7</v>
      </c>
      <c r="I135" s="132">
        <v>567</v>
      </c>
      <c r="J135" s="132">
        <v>166</v>
      </c>
      <c r="K135" s="132">
        <v>1</v>
      </c>
      <c r="L135" s="132"/>
      <c r="M135" s="132"/>
      <c r="N135" s="132">
        <v>83</v>
      </c>
      <c r="O135" s="132">
        <v>20</v>
      </c>
      <c r="P135" s="132">
        <v>768</v>
      </c>
      <c r="Q135" s="132">
        <v>576</v>
      </c>
      <c r="R135" s="132">
        <v>605</v>
      </c>
      <c r="S135" s="132">
        <v>572</v>
      </c>
      <c r="T135" s="132">
        <v>390</v>
      </c>
      <c r="U135" s="132">
        <v>7</v>
      </c>
      <c r="V135" s="132">
        <v>4</v>
      </c>
      <c r="W135" s="132">
        <v>22</v>
      </c>
      <c r="X135" s="132">
        <v>240</v>
      </c>
      <c r="Y135" s="132">
        <v>163</v>
      </c>
      <c r="Z135" s="132">
        <v>1</v>
      </c>
      <c r="AA135" s="132">
        <v>4404</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30</v>
      </c>
      <c r="D137" s="132">
        <v>30</v>
      </c>
      <c r="E137" s="132">
        <v>25</v>
      </c>
      <c r="F137" s="132">
        <v>5</v>
      </c>
      <c r="G137" s="132"/>
      <c r="H137" s="132"/>
      <c r="I137" s="132">
        <v>20</v>
      </c>
      <c r="J137" s="132"/>
      <c r="K137" s="132"/>
      <c r="L137" s="132"/>
      <c r="M137" s="132"/>
      <c r="N137" s="132">
        <v>5</v>
      </c>
      <c r="O137" s="132">
        <v>2</v>
      </c>
      <c r="P137" s="132">
        <v>23</v>
      </c>
      <c r="Q137" s="132">
        <v>20</v>
      </c>
      <c r="R137" s="132">
        <v>21</v>
      </c>
      <c r="S137" s="132">
        <v>18</v>
      </c>
      <c r="T137" s="132">
        <v>16</v>
      </c>
      <c r="U137" s="132"/>
      <c r="V137" s="132">
        <v>1</v>
      </c>
      <c r="W137" s="132">
        <v>2</v>
      </c>
      <c r="X137" s="132"/>
      <c r="Y137" s="132">
        <v>2</v>
      </c>
      <c r="Z137" s="132"/>
      <c r="AA137" s="132"/>
      <c r="AB137" s="132"/>
      <c r="AC137" s="2"/>
      <c r="AD137" s="2"/>
      <c r="AE137" s="2"/>
      <c r="AF137" s="2"/>
    </row>
    <row r="138" spans="1:32" ht="30" customHeight="1">
      <c r="A138" s="141">
        <v>132</v>
      </c>
      <c r="B138" s="138" t="s">
        <v>228</v>
      </c>
      <c r="C138" s="132">
        <v>1</v>
      </c>
      <c r="D138" s="132">
        <v>1</v>
      </c>
      <c r="E138" s="132">
        <v>1</v>
      </c>
      <c r="F138" s="132"/>
      <c r="G138" s="132"/>
      <c r="H138" s="132"/>
      <c r="I138" s="132">
        <v>1</v>
      </c>
      <c r="J138" s="132"/>
      <c r="K138" s="132"/>
      <c r="L138" s="132"/>
      <c r="M138" s="132"/>
      <c r="N138" s="132"/>
      <c r="O138" s="132"/>
      <c r="P138" s="132">
        <v>1</v>
      </c>
      <c r="Q138" s="132">
        <v>1</v>
      </c>
      <c r="R138" s="132">
        <v>1</v>
      </c>
      <c r="S138" s="132">
        <v>1</v>
      </c>
      <c r="T138" s="132">
        <v>1</v>
      </c>
      <c r="U138" s="132"/>
      <c r="V138" s="132"/>
      <c r="W138" s="132"/>
      <c r="X138" s="132"/>
      <c r="Y138" s="132"/>
      <c r="Z138" s="132"/>
      <c r="AA138" s="132"/>
      <c r="AB138" s="132"/>
      <c r="AC138" s="2"/>
      <c r="AD138" s="2"/>
      <c r="AE138" s="2"/>
      <c r="AF138" s="2"/>
    </row>
    <row r="139" spans="1:32" ht="31.5" customHeight="1">
      <c r="A139" s="141">
        <v>133</v>
      </c>
      <c r="B139" s="138" t="s">
        <v>229</v>
      </c>
      <c r="C139" s="132">
        <v>26</v>
      </c>
      <c r="D139" s="132">
        <v>26</v>
      </c>
      <c r="E139" s="132">
        <v>22</v>
      </c>
      <c r="F139" s="132">
        <v>5</v>
      </c>
      <c r="G139" s="132"/>
      <c r="H139" s="132"/>
      <c r="I139" s="132">
        <v>17</v>
      </c>
      <c r="J139" s="132"/>
      <c r="K139" s="132"/>
      <c r="L139" s="132"/>
      <c r="M139" s="132"/>
      <c r="N139" s="132">
        <v>4</v>
      </c>
      <c r="O139" s="132">
        <v>2</v>
      </c>
      <c r="P139" s="132">
        <v>20</v>
      </c>
      <c r="Q139" s="132">
        <v>17</v>
      </c>
      <c r="R139" s="132">
        <v>20</v>
      </c>
      <c r="S139" s="132">
        <v>17</v>
      </c>
      <c r="T139" s="132">
        <v>15</v>
      </c>
      <c r="U139" s="132"/>
      <c r="V139" s="132">
        <v>1</v>
      </c>
      <c r="W139" s="132">
        <v>2</v>
      </c>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v>1</v>
      </c>
      <c r="D141" s="132">
        <v>1</v>
      </c>
      <c r="E141" s="132">
        <v>1</v>
      </c>
      <c r="F141" s="132">
        <v>1</v>
      </c>
      <c r="G141" s="132"/>
      <c r="H141" s="132"/>
      <c r="I141" s="132"/>
      <c r="J141" s="132"/>
      <c r="K141" s="132"/>
      <c r="L141" s="132"/>
      <c r="M141" s="132"/>
      <c r="N141" s="132"/>
      <c r="O141" s="132"/>
      <c r="P141" s="132">
        <v>1</v>
      </c>
      <c r="Q141" s="132"/>
      <c r="R141" s="132">
        <v>1</v>
      </c>
      <c r="S141" s="132">
        <v>1</v>
      </c>
      <c r="T141" s="132"/>
      <c r="U141" s="132"/>
      <c r="V141" s="132"/>
      <c r="W141" s="132"/>
      <c r="X141" s="132">
        <v>1</v>
      </c>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3</v>
      </c>
      <c r="D144" s="132">
        <v>3</v>
      </c>
      <c r="E144" s="132">
        <v>3</v>
      </c>
      <c r="F144" s="132"/>
      <c r="G144" s="132"/>
      <c r="H144" s="132"/>
      <c r="I144" s="132">
        <v>3</v>
      </c>
      <c r="J144" s="132">
        <v>2</v>
      </c>
      <c r="K144" s="132"/>
      <c r="L144" s="132"/>
      <c r="M144" s="132"/>
      <c r="N144" s="132"/>
      <c r="O144" s="132"/>
      <c r="P144" s="132">
        <v>3</v>
      </c>
      <c r="Q144" s="132">
        <v>3</v>
      </c>
      <c r="R144" s="132">
        <v>3</v>
      </c>
      <c r="S144" s="132">
        <v>3</v>
      </c>
      <c r="T144" s="132">
        <v>3</v>
      </c>
      <c r="U144" s="132"/>
      <c r="V144" s="132"/>
      <c r="W144" s="132"/>
      <c r="X144" s="132">
        <v>1</v>
      </c>
      <c r="Y144" s="132"/>
      <c r="Z144" s="132"/>
      <c r="AA144" s="132"/>
      <c r="AB144" s="132"/>
      <c r="AC144" s="2"/>
      <c r="AD144" s="2"/>
      <c r="AE144" s="2"/>
      <c r="AF144" s="2"/>
    </row>
    <row r="145" spans="1:32" ht="15.75" customHeight="1">
      <c r="A145" s="141">
        <v>139</v>
      </c>
      <c r="B145" s="137" t="s">
        <v>234</v>
      </c>
      <c r="C145" s="132">
        <v>755</v>
      </c>
      <c r="D145" s="132">
        <v>669</v>
      </c>
      <c r="E145" s="132">
        <v>680</v>
      </c>
      <c r="F145" s="132">
        <v>111</v>
      </c>
      <c r="G145" s="132">
        <v>2</v>
      </c>
      <c r="H145" s="132">
        <v>7</v>
      </c>
      <c r="I145" s="132">
        <v>525</v>
      </c>
      <c r="J145" s="132">
        <v>160</v>
      </c>
      <c r="K145" s="132">
        <v>1</v>
      </c>
      <c r="L145" s="132"/>
      <c r="M145" s="132"/>
      <c r="N145" s="132">
        <v>75</v>
      </c>
      <c r="O145" s="132">
        <v>18</v>
      </c>
      <c r="P145" s="132">
        <v>710</v>
      </c>
      <c r="Q145" s="132">
        <v>533</v>
      </c>
      <c r="R145" s="132">
        <v>552</v>
      </c>
      <c r="S145" s="132">
        <v>524</v>
      </c>
      <c r="T145" s="132">
        <v>350</v>
      </c>
      <c r="U145" s="132">
        <v>6</v>
      </c>
      <c r="V145" s="132">
        <v>3</v>
      </c>
      <c r="W145" s="132">
        <v>19</v>
      </c>
      <c r="X145" s="132">
        <v>231</v>
      </c>
      <c r="Y145" s="132">
        <v>158</v>
      </c>
      <c r="Z145" s="132">
        <v>1</v>
      </c>
      <c r="AA145" s="132">
        <v>4404</v>
      </c>
      <c r="AB145" s="132"/>
      <c r="AC145" s="2"/>
      <c r="AD145" s="2"/>
      <c r="AE145" s="2"/>
      <c r="AF145" s="2"/>
    </row>
    <row r="146" spans="1:32" ht="15.75" customHeight="1">
      <c r="A146" s="141">
        <v>140</v>
      </c>
      <c r="B146" s="138" t="s">
        <v>12</v>
      </c>
      <c r="C146" s="132">
        <v>517</v>
      </c>
      <c r="D146" s="132">
        <v>462</v>
      </c>
      <c r="E146" s="132">
        <v>477</v>
      </c>
      <c r="F146" s="132">
        <v>71</v>
      </c>
      <c r="G146" s="132">
        <v>2</v>
      </c>
      <c r="H146" s="132">
        <v>6</v>
      </c>
      <c r="I146" s="132">
        <v>378</v>
      </c>
      <c r="J146" s="132">
        <v>115</v>
      </c>
      <c r="K146" s="132">
        <v>1</v>
      </c>
      <c r="L146" s="132"/>
      <c r="M146" s="132"/>
      <c r="N146" s="132">
        <v>40</v>
      </c>
      <c r="O146" s="132">
        <v>14</v>
      </c>
      <c r="P146" s="132">
        <v>508</v>
      </c>
      <c r="Q146" s="132">
        <v>383</v>
      </c>
      <c r="R146" s="132">
        <v>393</v>
      </c>
      <c r="S146" s="132">
        <v>368</v>
      </c>
      <c r="T146" s="132">
        <v>248</v>
      </c>
      <c r="U146" s="132">
        <v>5</v>
      </c>
      <c r="V146" s="132">
        <v>2</v>
      </c>
      <c r="W146" s="132">
        <v>18</v>
      </c>
      <c r="X146" s="132">
        <v>156</v>
      </c>
      <c r="Y146" s="132">
        <v>115</v>
      </c>
      <c r="Z146" s="132">
        <v>1</v>
      </c>
      <c r="AA146" s="132">
        <v>3950</v>
      </c>
      <c r="AB146" s="132"/>
      <c r="AC146" s="2"/>
      <c r="AD146" s="2"/>
      <c r="AE146" s="2"/>
      <c r="AF146" s="2"/>
    </row>
    <row r="147" spans="1:32" ht="15.75" customHeight="1">
      <c r="A147" s="141">
        <v>141</v>
      </c>
      <c r="B147" s="138" t="s">
        <v>13</v>
      </c>
      <c r="C147" s="132">
        <v>9</v>
      </c>
      <c r="D147" s="132">
        <v>9</v>
      </c>
      <c r="E147" s="132">
        <v>8</v>
      </c>
      <c r="F147" s="132">
        <v>1</v>
      </c>
      <c r="G147" s="132"/>
      <c r="H147" s="132"/>
      <c r="I147" s="132">
        <v>7</v>
      </c>
      <c r="J147" s="132">
        <v>4</v>
      </c>
      <c r="K147" s="132"/>
      <c r="L147" s="132"/>
      <c r="M147" s="132"/>
      <c r="N147" s="132">
        <v>1</v>
      </c>
      <c r="O147" s="132">
        <v>1</v>
      </c>
      <c r="P147" s="132">
        <v>8</v>
      </c>
      <c r="Q147" s="132">
        <v>7</v>
      </c>
      <c r="R147" s="132">
        <v>4</v>
      </c>
      <c r="S147" s="132">
        <v>4</v>
      </c>
      <c r="T147" s="132">
        <v>3</v>
      </c>
      <c r="U147" s="132"/>
      <c r="V147" s="132"/>
      <c r="W147" s="132"/>
      <c r="X147" s="132">
        <v>1</v>
      </c>
      <c r="Y147" s="132">
        <v>4</v>
      </c>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5</v>
      </c>
      <c r="D149" s="132">
        <v>4</v>
      </c>
      <c r="E149" s="132">
        <v>4</v>
      </c>
      <c r="F149" s="132">
        <v>2</v>
      </c>
      <c r="G149" s="132"/>
      <c r="H149" s="132"/>
      <c r="I149" s="132">
        <v>1</v>
      </c>
      <c r="J149" s="132"/>
      <c r="K149" s="132"/>
      <c r="L149" s="132"/>
      <c r="M149" s="132"/>
      <c r="N149" s="132">
        <v>1</v>
      </c>
      <c r="O149" s="132"/>
      <c r="P149" s="132">
        <v>3</v>
      </c>
      <c r="Q149" s="132">
        <v>1</v>
      </c>
      <c r="R149" s="132">
        <v>2</v>
      </c>
      <c r="S149" s="132"/>
      <c r="T149" s="132"/>
      <c r="U149" s="132">
        <v>1</v>
      </c>
      <c r="V149" s="132"/>
      <c r="W149" s="132">
        <v>1</v>
      </c>
      <c r="X149" s="132">
        <v>1</v>
      </c>
      <c r="Y149" s="132">
        <v>1</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&amp;L81705595&amp;C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1</v>
      </c>
      <c r="F7" s="114">
        <f>SUM(F8:F12)</f>
        <v>0</v>
      </c>
      <c r="G7" s="114">
        <f>SUM(G8:G12)</f>
        <v>0</v>
      </c>
      <c r="H7" s="114">
        <f>SUM(H8:H12)</f>
        <v>0</v>
      </c>
      <c r="I7" s="114">
        <f>SUM(I8:I12)</f>
        <v>1</v>
      </c>
      <c r="J7" s="114">
        <f>SUM(J8:J12)</f>
        <v>1</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c r="G11" s="114"/>
      <c r="H11" s="114"/>
      <c r="I11" s="114">
        <v>1</v>
      </c>
      <c r="J11" s="114">
        <v>1</v>
      </c>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&amp;L81705595&amp;C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1576</v>
      </c>
      <c r="M2" s="11"/>
      <c r="N2" s="10"/>
      <c r="O2" s="10"/>
      <c r="P2" s="10"/>
    </row>
    <row r="3" spans="1:16" s="50" customFormat="1" ht="24" customHeight="1">
      <c r="A3" s="65">
        <v>1</v>
      </c>
      <c r="B3" s="252" t="s">
        <v>69</v>
      </c>
      <c r="C3" s="263" t="s">
        <v>81</v>
      </c>
      <c r="D3" s="263"/>
      <c r="E3" s="263"/>
      <c r="F3" s="263"/>
      <c r="G3" s="263"/>
      <c r="H3" s="263"/>
      <c r="I3" s="263"/>
      <c r="J3" s="264"/>
      <c r="K3" s="128">
        <v>1142</v>
      </c>
      <c r="L3" s="78"/>
      <c r="M3" s="79"/>
      <c r="N3" s="71"/>
      <c r="O3" s="71"/>
      <c r="P3" s="71"/>
    </row>
    <row r="4" spans="1:16" s="50" customFormat="1" ht="24" customHeight="1">
      <c r="A4" s="65">
        <v>2</v>
      </c>
      <c r="B4" s="253"/>
      <c r="C4" s="265" t="s">
        <v>54</v>
      </c>
      <c r="D4" s="234" t="s">
        <v>55</v>
      </c>
      <c r="E4" s="235"/>
      <c r="F4" s="235"/>
      <c r="G4" s="235"/>
      <c r="H4" s="235"/>
      <c r="I4" s="235"/>
      <c r="J4" s="236"/>
      <c r="K4" s="128">
        <v>128</v>
      </c>
      <c r="L4" s="78"/>
      <c r="M4" s="79"/>
      <c r="N4" s="71"/>
      <c r="O4" s="71"/>
      <c r="P4" s="71"/>
    </row>
    <row r="5" spans="1:16" s="50" customFormat="1" ht="24" customHeight="1">
      <c r="A5" s="65">
        <v>3</v>
      </c>
      <c r="B5" s="253"/>
      <c r="C5" s="266"/>
      <c r="D5" s="259" t="s">
        <v>70</v>
      </c>
      <c r="E5" s="260"/>
      <c r="F5" s="260"/>
      <c r="G5" s="260"/>
      <c r="H5" s="260"/>
      <c r="I5" s="260"/>
      <c r="J5" s="261"/>
      <c r="K5" s="122">
        <v>5</v>
      </c>
      <c r="L5" s="78"/>
      <c r="M5" s="79"/>
      <c r="N5" s="71"/>
      <c r="O5" s="71"/>
      <c r="P5" s="71"/>
    </row>
    <row r="6" spans="1:16" s="50" customFormat="1" ht="24" customHeight="1">
      <c r="A6" s="65">
        <v>4</v>
      </c>
      <c r="B6" s="253"/>
      <c r="C6" s="266"/>
      <c r="D6" s="259" t="s">
        <v>56</v>
      </c>
      <c r="E6" s="260"/>
      <c r="F6" s="260"/>
      <c r="G6" s="260"/>
      <c r="H6" s="260"/>
      <c r="I6" s="260"/>
      <c r="J6" s="261"/>
      <c r="K6" s="122">
        <v>6</v>
      </c>
      <c r="L6" s="78"/>
      <c r="M6" s="79"/>
      <c r="N6" s="71"/>
      <c r="O6" s="71"/>
      <c r="P6" s="71"/>
    </row>
    <row r="7" spans="1:16" s="50" customFormat="1" ht="24" customHeight="1">
      <c r="A7" s="65">
        <v>5</v>
      </c>
      <c r="B7" s="253"/>
      <c r="C7" s="266"/>
      <c r="D7" s="259" t="s">
        <v>57</v>
      </c>
      <c r="E7" s="260"/>
      <c r="F7" s="260"/>
      <c r="G7" s="260"/>
      <c r="H7" s="260"/>
      <c r="I7" s="260"/>
      <c r="J7" s="261"/>
      <c r="K7" s="122">
        <v>1</v>
      </c>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6</v>
      </c>
      <c r="L9" s="78"/>
      <c r="M9" s="79"/>
      <c r="N9" s="71"/>
      <c r="O9" s="71"/>
      <c r="P9" s="71"/>
    </row>
    <row r="10" spans="1:16" s="50" customFormat="1" ht="24" customHeight="1">
      <c r="A10" s="65">
        <v>8</v>
      </c>
      <c r="B10" s="254"/>
      <c r="C10" s="278" t="s">
        <v>82</v>
      </c>
      <c r="D10" s="278"/>
      <c r="E10" s="278"/>
      <c r="F10" s="278"/>
      <c r="G10" s="278"/>
      <c r="H10" s="278"/>
      <c r="I10" s="278"/>
      <c r="J10" s="279"/>
      <c r="K10" s="128">
        <v>45</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&amp;L81705595&amp;C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Збаражська Алла Миколаївна</cp:lastModifiedBy>
  <dcterms:created xsi:type="dcterms:W3CDTF">2015-09-09T11:49:13Z</dcterms:created>
  <dcterms:modified xsi:type="dcterms:W3CDTF">2023-04-19T07:03:43Z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81705595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Зведений- 1-а_10006_4.2022</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Житомирській областi</vt:lpwstr>
  </property>
  <property fmtid="{D5CDD505-2E9C-101B-9397-08002B2CF9AE}" pid="24" name="ПідрозділDBID">
    <vt:i4>0</vt:i4>
  </property>
  <property fmtid="{D5CDD505-2E9C-101B-9397-08002B2CF9AE}" pid="25" name="ПідрозділID">
    <vt:i4>168168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